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форма" sheetId="1" r:id="rId1"/>
    <sheet name="Лист1" sheetId="2" r:id="rId2"/>
  </sheets>
  <definedNames>
    <definedName name="_xlnm._FilterDatabase" localSheetId="0" hidden="1">форма!$A$1:$J$2</definedName>
  </definedNames>
  <calcPr calcId="162913"/>
</workbook>
</file>

<file path=xl/calcChain.xml><?xml version="1.0" encoding="utf-8"?>
<calcChain xmlns="http://schemas.openxmlformats.org/spreadsheetml/2006/main">
  <c r="I28" i="1" l="1"/>
  <c r="H28" i="1"/>
  <c r="G28" i="1"/>
  <c r="I6" i="1"/>
  <c r="H6" i="1"/>
  <c r="G6" i="1"/>
  <c r="I36" i="1" l="1"/>
  <c r="G36" i="1"/>
  <c r="H36" i="1"/>
</calcChain>
</file>

<file path=xl/sharedStrings.xml><?xml version="1.0" encoding="utf-8"?>
<sst xmlns="http://schemas.openxmlformats.org/spreadsheetml/2006/main" count="154" uniqueCount="92">
  <si>
    <t>Наименование мероприятия</t>
  </si>
  <si>
    <t>Бюджетный эффект</t>
  </si>
  <si>
    <t>2.2.</t>
  </si>
  <si>
    <t>3.</t>
  </si>
  <si>
    <t>4.</t>
  </si>
  <si>
    <t>5.</t>
  </si>
  <si>
    <t>6.</t>
  </si>
  <si>
    <t>1.4.</t>
  </si>
  <si>
    <t>Приложение 1</t>
  </si>
  <si>
    <t>Ответственный исполнитель</t>
  </si>
  <si>
    <t xml:space="preserve">Срок реализации </t>
  </si>
  <si>
    <t>Целевой показатель/документ</t>
  </si>
  <si>
    <t>Ед.из-мерения</t>
  </si>
  <si>
    <t>Значение целевого показателя/бюджетный эффект</t>
  </si>
  <si>
    <t>Оптимизация бюджетной сети</t>
  </si>
  <si>
    <t>1.1</t>
  </si>
  <si>
    <t>Анализ нагрузки на бюджетную сеть (контингент, количество муниципальных учреждений, количество персонала, используемые фонды, объемы предоставляемых муниципальных услуг)</t>
  </si>
  <si>
    <t>Органы администрации района, осуществляющие полномочия учредителя муниципальных организаций (учреждений)</t>
  </si>
  <si>
    <t>2021 - 2023 годы</t>
  </si>
  <si>
    <t xml:space="preserve">Аналитическая записка по итогам анализа, используемая для разработки плана мероприятий (принятия решения), представляемая ответственным исполнителем </t>
  </si>
  <si>
    <t>Да/нет</t>
  </si>
  <si>
    <t>Да</t>
  </si>
  <si>
    <t>1.2</t>
  </si>
  <si>
    <t>Анализ нагрузки на муниципальную бюджетную сеть в сфере общего и дошкольного образования (контингент, количество муниципальных учреждений, количество персонала (педагогический, АУП и прочий, оплата труда которых осуществляется за счет субвенций из областного бюджета)</t>
  </si>
  <si>
    <t>Аналитическая записка по итогам анализа, используемая для разработки плана мероприятий (принятия решения)</t>
  </si>
  <si>
    <t>1.3</t>
  </si>
  <si>
    <t>Выявление несвойственных функций подведомственных муниципальных учреждений (организация теплоснабжения, организация питания школьников, уборка помещений, транспортное обеспечение учащихся и другое)</t>
  </si>
  <si>
    <t>Перечень несвойственных функций, используемый для разработки плана мероприятий (принятия решения)</t>
  </si>
  <si>
    <t>Наличие плана мероприятий</t>
  </si>
  <si>
    <t>1.5</t>
  </si>
  <si>
    <t>Оптимизация бюджетной сети, в том числе численности работников в соответствии с утвержденными программами оптимизации</t>
  </si>
  <si>
    <t>тыс. рублей</t>
  </si>
  <si>
    <t>2</t>
  </si>
  <si>
    <t xml:space="preserve">Оптимизация расходов на содержание бюджетной сети </t>
  </si>
  <si>
    <t>2.1</t>
  </si>
  <si>
    <t>Показатели оптимизации численности работников учреждений, утвержденные "дорожными картами" (по отношению к 2013 году):</t>
  </si>
  <si>
    <t>Сокращение численности работников учреждений (на конец отчетного года)</t>
  </si>
  <si>
    <t>%</t>
  </si>
  <si>
    <t>В сфере культуры</t>
  </si>
  <si>
    <t xml:space="preserve">В  дошкольных образовательных организаций
</t>
  </si>
  <si>
    <t xml:space="preserve">В организациях дополнительного образования
</t>
  </si>
  <si>
    <t>Мониторинг исполнения планов мероприятий ("Дорожных карт") " Изменения, направленные на повышение эффективности" в отраслях социальной сферы</t>
  </si>
  <si>
    <t>анализ исполнения показателей планов мероприятий ("Дорожных карт") ответственными исполнителями и представление их в Управление финансов администрации района для использования при принятии управленческих решений</t>
  </si>
  <si>
    <t>Оптимизация расходов на содержание подведомственных муниципальных учреждений</t>
  </si>
  <si>
    <t>3.1</t>
  </si>
  <si>
    <t>Направление каждым подведомственным муниципальным учреждением, получающим субсидии на иные цели на укрепление материально-технической базы и осуществляющим приносящую доход деятельность, не менее 10% средств от приносящей доход деятельности на материально-техническое оснащение указанного учреждения</t>
  </si>
  <si>
    <t>Направление не менее 10% средств от приносящей доход деятельности на материально-техническое оснащение указанного учреждения и предоставление информации в администрацию района</t>
  </si>
  <si>
    <t>3.2</t>
  </si>
  <si>
    <t xml:space="preserve">Проведение анализа показателей выполнения муниципальным учреждением области муниципального задания в отчетном финансовом году
</t>
  </si>
  <si>
    <t>Аналитическая записка по итогам анализа за год, подготовленная ответственным исполнителем и представленная в администрацию района</t>
  </si>
  <si>
    <t>3.3</t>
  </si>
  <si>
    <t>Обеспечение возврата субсидий в связи с неисполнением муниципальным учреждением показателей, установленных в муниципальном задании в соответствии с Постановлением администрации района от 17 апреля 2017 года № 145 "Об утверждении Положения о формировании муниципального задания на оказание муниципальных услуг (выполнение работ) в отношении муниципальных  учреждений района и финансовом обеспечении"</t>
  </si>
  <si>
    <t>2019-2021 годы</t>
  </si>
  <si>
    <t>Предоставление информации в Управление финансов администрации района о сроках и объемах возврата субсидий в связи с неисполнением муниципальным учреждением показателей, установленных в муниципальном задании</t>
  </si>
  <si>
    <t xml:space="preserve">Введение дополнительных критериев  при назначении предоставления мер социальной поддержки отдельным категориям граждан, способствующее сокращению прироста численности получателей. </t>
  </si>
  <si>
    <t>Исключение из регионального законодательства норм об обеспечении отдельными социальными выплатами категорий лиц, имеющих возможность получать соответствующие выплаты за счет средств федерального бюджета.</t>
  </si>
  <si>
    <t xml:space="preserve">Разработка стандарта нормативной площади жилого помещения для предоставления компенсаций на оплату жилого помещения и коммунальных услуг отдельным категориям граждан и предоставление льгот в размере, не превышающем нормативы площади и нормативы потребления услуг. </t>
  </si>
  <si>
    <t>Исключение из числа получателей мер социальной поддержки по оплате жилья и коммунальных услуг членов семей носителей льгот, оставив только нетрудоспособных иждивенцев (детей, детей-инвалидов, инвалидов с детства) совместно с ним проживающих и находящихся на его полном содержании.</t>
  </si>
  <si>
    <t>Оптимизация системы мер социальной поддержки области в части установления ограничения размера доплаты к пенсии неработающим лицам, замещавшим должности в органах государственной власти и управления  региона.</t>
  </si>
  <si>
    <t>Меры административного характера по социальным выплатам (периодичность подтверждения права на льготу, подтверждающие документы).</t>
  </si>
  <si>
    <t>Совершенствование системы закупок для муниципальных нужд</t>
  </si>
  <si>
    <t>4.1</t>
  </si>
  <si>
    <t>Экономия от проведения конкурентных процедур</t>
  </si>
  <si>
    <t>Увеличение платных услуг, оказанных населению</t>
  </si>
  <si>
    <t>5.1</t>
  </si>
  <si>
    <t>Увеличение доходов от оказания платных услуг (работ) подведомственными  учреждениями</t>
  </si>
  <si>
    <t xml:space="preserve">Бюджетный эффект </t>
  </si>
  <si>
    <t>6.1</t>
  </si>
  <si>
    <t>Аналитическая записка по итогам мониторинга</t>
  </si>
  <si>
    <t>6.2</t>
  </si>
  <si>
    <t>Аналитическая записка по итогам анализа</t>
  </si>
  <si>
    <t>6.3</t>
  </si>
  <si>
    <t>Наличие информации, размещенной на сайте администрации района</t>
  </si>
  <si>
    <t>2023 - 2025 годы</t>
  </si>
  <si>
    <t>Информирование  о состоянии дебиторской и кредиторской задолженности  бюджета муниципального округа</t>
  </si>
  <si>
    <t>Управление  финансов администрации муниципального округа</t>
  </si>
  <si>
    <t>Проведение мониторинга дебиторской и кредиторской задолженности  бюджета муниципального округа</t>
  </si>
  <si>
    <t>Органы администрации муниципального округа, Администрация муниципального округа</t>
  </si>
  <si>
    <t>Сокращение просроченной задолженности бюджета округа</t>
  </si>
  <si>
    <t>Органы администрации округа, Управление  финансов администрации округа</t>
  </si>
  <si>
    <t>Органы администрации округа, осуществляющие полномочия учредителя муниципальных организаций (учреждений)</t>
  </si>
  <si>
    <t>Органы администрации округа, Администрация округа</t>
  </si>
  <si>
    <t>Управление образования, Управление культуры, молодежной политики, туризма и спорта  администрации Кичменгско-Городецкого муниципального округа</t>
  </si>
  <si>
    <t>Управление образования администрации Кичменгско-Городецкого муниципального округа</t>
  </si>
  <si>
    <t>Проведение мониторинга и урегулирования дебиторской и кредиторской задолженности в соответствии с постановлением  Администрации района от 07 марта 2023 года № 216</t>
  </si>
  <si>
    <t xml:space="preserve">Разработка и согласование Плана мероприятий реорганизации бюджетной сети, передачи несвойственных функций на аутсорсинг (далее - План мероприятий) на основе проведенных в соответствии с п.1.1, 1.2, 1.3 </t>
  </si>
  <si>
    <t xml:space="preserve">Итого по разделу </t>
  </si>
  <si>
    <t>Органы администрации округа, осуществляющие полномочия учредителя муниципальных организаций (учреждений) (управление культуры)</t>
  </si>
  <si>
    <t>Нет</t>
  </si>
  <si>
    <t>Администрация округа, органы администрации округа, осуществляющие полномочия учредителя муниципальных организаций (учреждений)</t>
  </si>
  <si>
    <t xml:space="preserve">Да </t>
  </si>
  <si>
    <t>План мероприятий по реализации Программы оптимизации бюджетных расходов  Кичменгско-Городецкого муниципального округа на 2023-2025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</si>
</sst>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</font>
    <font>
      <sz val="14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top" wrapText="1"/>
    </xf>
    <xf numFmtId="14" fontId="5" fillId="0" borderId="8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="60" zoomScaleNormal="60" zoomScaleSheetLayoutView="40" workbookViewId="0">
      <selection activeCell="I1" sqref="I1:J1"/>
    </sheetView>
  </sheetViews>
  <sheetFormatPr defaultColWidth="8.85546875" defaultRowHeight="18.75" x14ac:dyDescent="0.3"/>
  <cols>
    <col min="1" max="1" width="6.7109375" style="3" customWidth="1"/>
    <col min="2" max="2" width="77.140625" style="1" customWidth="1"/>
    <col min="3" max="3" width="64.42578125" style="2" customWidth="1"/>
    <col min="4" max="4" width="17.7109375" style="3" customWidth="1"/>
    <col min="5" max="5" width="18.85546875" style="3" customWidth="1"/>
    <col min="6" max="10" width="18.85546875" style="1" customWidth="1"/>
    <col min="11" max="11" width="8.85546875" style="1"/>
    <col min="12" max="12" width="26.7109375" style="1" customWidth="1"/>
    <col min="13" max="16384" width="8.85546875" style="1"/>
  </cols>
  <sheetData>
    <row r="1" spans="1:19" ht="36.6" customHeight="1" x14ac:dyDescent="0.3">
      <c r="A1" s="4"/>
      <c r="D1" s="4"/>
      <c r="I1" s="34" t="s">
        <v>8</v>
      </c>
      <c r="J1" s="34"/>
    </row>
    <row r="2" spans="1:19" ht="42" customHeight="1" x14ac:dyDescent="0.3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9" s="7" customFormat="1" ht="90.75" customHeight="1" x14ac:dyDescent="0.3">
      <c r="A3" s="49"/>
      <c r="B3" s="46" t="s">
        <v>91</v>
      </c>
      <c r="C3" s="47"/>
      <c r="D3" s="47"/>
      <c r="E3" s="47"/>
      <c r="F3" s="47"/>
      <c r="G3" s="47"/>
      <c r="H3" s="47"/>
      <c r="I3" s="48"/>
      <c r="J3" s="5"/>
      <c r="K3" s="6"/>
      <c r="L3" s="6"/>
      <c r="M3" s="6"/>
      <c r="N3" s="6"/>
      <c r="O3" s="6"/>
      <c r="P3" s="6"/>
      <c r="Q3" s="6"/>
      <c r="R3" s="6"/>
      <c r="S3" s="6"/>
    </row>
    <row r="4" spans="1:19" s="11" customFormat="1" ht="39" customHeight="1" x14ac:dyDescent="0.25">
      <c r="A4" s="8"/>
      <c r="B4" s="9" t="s">
        <v>0</v>
      </c>
      <c r="C4" s="8" t="s">
        <v>9</v>
      </c>
      <c r="D4" s="8" t="s">
        <v>10</v>
      </c>
      <c r="E4" s="10" t="s">
        <v>11</v>
      </c>
      <c r="F4" s="8" t="s">
        <v>12</v>
      </c>
      <c r="G4" s="35" t="s">
        <v>13</v>
      </c>
      <c r="H4" s="35"/>
      <c r="I4" s="35"/>
      <c r="K4" s="6"/>
      <c r="L4" s="6"/>
      <c r="M4" s="6"/>
      <c r="N4" s="6"/>
      <c r="O4" s="6"/>
      <c r="P4" s="6"/>
      <c r="Q4" s="6"/>
      <c r="R4" s="6"/>
      <c r="S4" s="6"/>
    </row>
    <row r="5" spans="1:19" s="7" customFormat="1" ht="26.25" customHeight="1" x14ac:dyDescent="0.3">
      <c r="A5" s="12"/>
      <c r="B5" s="13"/>
      <c r="C5" s="12"/>
      <c r="D5" s="12"/>
      <c r="E5" s="14"/>
      <c r="F5" s="12"/>
      <c r="G5" s="15">
        <v>2023</v>
      </c>
      <c r="H5" s="15">
        <v>2024</v>
      </c>
      <c r="I5" s="15">
        <v>2025</v>
      </c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s="7" customFormat="1" ht="46.5" customHeight="1" x14ac:dyDescent="0.3">
      <c r="A6" s="32">
        <v>1</v>
      </c>
      <c r="B6" s="50" t="s">
        <v>14</v>
      </c>
      <c r="C6" s="51"/>
      <c r="D6" s="51"/>
      <c r="E6" s="52"/>
      <c r="F6" s="16"/>
      <c r="G6" s="17">
        <f>G11</f>
        <v>0</v>
      </c>
      <c r="H6" s="17">
        <f>H11</f>
        <v>0</v>
      </c>
      <c r="I6" s="17">
        <f>I11</f>
        <v>0</v>
      </c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s="7" customFormat="1" ht="207" customHeight="1" x14ac:dyDescent="0.3">
      <c r="A7" s="18" t="s">
        <v>15</v>
      </c>
      <c r="B7" s="19" t="s">
        <v>16</v>
      </c>
      <c r="C7" s="19" t="s">
        <v>80</v>
      </c>
      <c r="D7" s="20" t="s">
        <v>73</v>
      </c>
      <c r="E7" s="15" t="s">
        <v>19</v>
      </c>
      <c r="F7" s="21" t="s">
        <v>20</v>
      </c>
      <c r="G7" s="22" t="s">
        <v>21</v>
      </c>
      <c r="H7" s="22" t="s">
        <v>21</v>
      </c>
      <c r="I7" s="22" t="s">
        <v>21</v>
      </c>
      <c r="J7" s="6"/>
      <c r="K7" s="6"/>
      <c r="L7" s="6"/>
      <c r="M7" s="6"/>
      <c r="N7" s="6"/>
      <c r="O7" s="6"/>
      <c r="P7" s="6"/>
      <c r="Q7" s="6"/>
      <c r="R7" s="6"/>
      <c r="S7" s="6"/>
    </row>
    <row r="8" spans="1:19" s="7" customFormat="1" ht="190.5" customHeight="1" x14ac:dyDescent="0.3">
      <c r="A8" s="18" t="s">
        <v>22</v>
      </c>
      <c r="B8" s="19" t="s">
        <v>23</v>
      </c>
      <c r="C8" s="23" t="s">
        <v>83</v>
      </c>
      <c r="D8" s="20" t="s">
        <v>73</v>
      </c>
      <c r="E8" s="15" t="s">
        <v>24</v>
      </c>
      <c r="F8" s="21" t="s">
        <v>20</v>
      </c>
      <c r="G8" s="22" t="s">
        <v>88</v>
      </c>
      <c r="H8" s="22" t="s">
        <v>88</v>
      </c>
      <c r="I8" s="22" t="s">
        <v>88</v>
      </c>
      <c r="J8" s="6"/>
      <c r="K8" s="6"/>
      <c r="L8" s="6"/>
      <c r="M8" s="6"/>
      <c r="N8" s="6"/>
      <c r="O8" s="6"/>
      <c r="P8" s="6"/>
      <c r="Q8" s="6"/>
      <c r="R8" s="6"/>
      <c r="S8" s="6"/>
    </row>
    <row r="9" spans="1:19" s="7" customFormat="1" ht="144.75" customHeight="1" x14ac:dyDescent="0.3">
      <c r="A9" s="18" t="s">
        <v>25</v>
      </c>
      <c r="B9" s="19" t="s">
        <v>26</v>
      </c>
      <c r="C9" s="19" t="s">
        <v>80</v>
      </c>
      <c r="D9" s="20" t="s">
        <v>73</v>
      </c>
      <c r="E9" s="15" t="s">
        <v>27</v>
      </c>
      <c r="F9" s="21" t="s">
        <v>20</v>
      </c>
      <c r="G9" s="22" t="s">
        <v>88</v>
      </c>
      <c r="H9" s="22" t="s">
        <v>88</v>
      </c>
      <c r="I9" s="22" t="s">
        <v>88</v>
      </c>
      <c r="J9" s="6"/>
      <c r="K9" s="6"/>
      <c r="L9" s="6"/>
      <c r="M9" s="6"/>
      <c r="N9" s="6"/>
      <c r="O9" s="6"/>
      <c r="P9" s="6"/>
      <c r="Q9" s="6"/>
      <c r="R9" s="6"/>
      <c r="S9" s="6"/>
    </row>
    <row r="10" spans="1:19" s="7" customFormat="1" ht="81.2" customHeight="1" x14ac:dyDescent="0.3">
      <c r="A10" s="18" t="s">
        <v>7</v>
      </c>
      <c r="B10" s="19" t="s">
        <v>85</v>
      </c>
      <c r="C10" s="19" t="s">
        <v>80</v>
      </c>
      <c r="D10" s="20" t="s">
        <v>73</v>
      </c>
      <c r="E10" s="20" t="s">
        <v>28</v>
      </c>
      <c r="F10" s="21" t="s">
        <v>20</v>
      </c>
      <c r="G10" s="22" t="s">
        <v>88</v>
      </c>
      <c r="H10" s="22" t="s">
        <v>88</v>
      </c>
      <c r="I10" s="22" t="s">
        <v>88</v>
      </c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s="7" customFormat="1" ht="84" customHeight="1" x14ac:dyDescent="0.3">
      <c r="A11" s="18" t="s">
        <v>29</v>
      </c>
      <c r="B11" s="19" t="s">
        <v>30</v>
      </c>
      <c r="C11" s="19" t="s">
        <v>83</v>
      </c>
      <c r="D11" s="20" t="s">
        <v>73</v>
      </c>
      <c r="E11" s="15" t="s">
        <v>1</v>
      </c>
      <c r="F11" s="24" t="s">
        <v>31</v>
      </c>
      <c r="G11" s="22">
        <v>0</v>
      </c>
      <c r="H11" s="22">
        <v>0</v>
      </c>
      <c r="I11" s="22"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s="7" customFormat="1" ht="30.75" customHeight="1" x14ac:dyDescent="0.3">
      <c r="A12" s="53" t="s">
        <v>32</v>
      </c>
      <c r="B12" s="54" t="s">
        <v>33</v>
      </c>
      <c r="C12" s="55"/>
      <c r="D12" s="55"/>
      <c r="E12" s="55"/>
      <c r="F12" s="25"/>
      <c r="G12" s="22"/>
      <c r="H12" s="22"/>
      <c r="I12" s="22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s="7" customFormat="1" ht="42" hidden="1" customHeight="1" x14ac:dyDescent="0.3">
      <c r="A13" s="36" t="s">
        <v>34</v>
      </c>
      <c r="B13" s="19" t="s">
        <v>35</v>
      </c>
      <c r="C13" s="38" t="s">
        <v>82</v>
      </c>
      <c r="D13" s="20" t="s">
        <v>18</v>
      </c>
      <c r="E13" s="40" t="s">
        <v>36</v>
      </c>
      <c r="F13" s="42" t="s">
        <v>37</v>
      </c>
      <c r="G13" s="22">
        <v>0</v>
      </c>
      <c r="H13" s="22">
        <v>0</v>
      </c>
      <c r="I13" s="22">
        <v>0</v>
      </c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s="7" customFormat="1" ht="37.5" customHeight="1" x14ac:dyDescent="0.3">
      <c r="A14" s="37"/>
      <c r="B14" s="19" t="s">
        <v>38</v>
      </c>
      <c r="C14" s="39"/>
      <c r="D14" s="44" t="s">
        <v>73</v>
      </c>
      <c r="E14" s="41"/>
      <c r="F14" s="43"/>
      <c r="G14" s="22">
        <v>0</v>
      </c>
      <c r="H14" s="22">
        <v>0</v>
      </c>
      <c r="I14" s="22">
        <v>0</v>
      </c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s="7" customFormat="1" ht="45.75" customHeight="1" x14ac:dyDescent="0.3">
      <c r="A15" s="37"/>
      <c r="B15" s="19" t="s">
        <v>39</v>
      </c>
      <c r="C15" s="39"/>
      <c r="D15" s="45"/>
      <c r="E15" s="41"/>
      <c r="F15" s="43"/>
      <c r="G15" s="22">
        <v>0</v>
      </c>
      <c r="H15" s="22">
        <v>0</v>
      </c>
      <c r="I15" s="22">
        <v>0</v>
      </c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s="7" customFormat="1" ht="42" customHeight="1" x14ac:dyDescent="0.3">
      <c r="A16" s="37"/>
      <c r="B16" s="19" t="s">
        <v>40</v>
      </c>
      <c r="C16" s="39"/>
      <c r="D16" s="45"/>
      <c r="E16" s="41"/>
      <c r="F16" s="43"/>
      <c r="G16" s="22">
        <v>0</v>
      </c>
      <c r="H16" s="22">
        <v>0</v>
      </c>
      <c r="I16" s="22">
        <v>0</v>
      </c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s="7" customFormat="1" ht="301.5" customHeight="1" x14ac:dyDescent="0.3">
      <c r="A17" s="18" t="s">
        <v>2</v>
      </c>
      <c r="B17" s="19" t="s">
        <v>41</v>
      </c>
      <c r="C17" s="13" t="s">
        <v>82</v>
      </c>
      <c r="D17" s="20" t="s">
        <v>73</v>
      </c>
      <c r="E17" s="12" t="s">
        <v>42</v>
      </c>
      <c r="F17" s="26" t="s">
        <v>20</v>
      </c>
      <c r="G17" s="22" t="s">
        <v>21</v>
      </c>
      <c r="H17" s="22" t="s">
        <v>21</v>
      </c>
      <c r="I17" s="22" t="s">
        <v>21</v>
      </c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s="7" customFormat="1" ht="38.25" customHeight="1" x14ac:dyDescent="0.3">
      <c r="A18" s="53" t="s">
        <v>3</v>
      </c>
      <c r="B18" s="56" t="s">
        <v>43</v>
      </c>
      <c r="C18" s="57"/>
      <c r="D18" s="57"/>
      <c r="E18" s="58"/>
      <c r="F18" s="16"/>
      <c r="G18" s="22"/>
      <c r="H18" s="22"/>
      <c r="I18" s="22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s="7" customFormat="1" ht="231" customHeight="1" x14ac:dyDescent="0.3">
      <c r="A19" s="27" t="s">
        <v>44</v>
      </c>
      <c r="B19" s="13" t="s">
        <v>45</v>
      </c>
      <c r="C19" s="19" t="s">
        <v>87</v>
      </c>
      <c r="D19" s="20" t="s">
        <v>73</v>
      </c>
      <c r="E19" s="15" t="s">
        <v>46</v>
      </c>
      <c r="F19" s="24" t="s">
        <v>20</v>
      </c>
      <c r="G19" s="22" t="s">
        <v>21</v>
      </c>
      <c r="H19" s="22" t="s">
        <v>90</v>
      </c>
      <c r="I19" s="22" t="s">
        <v>90</v>
      </c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s="7" customFormat="1" ht="185.25" customHeight="1" x14ac:dyDescent="0.3">
      <c r="A20" s="27" t="s">
        <v>47</v>
      </c>
      <c r="B20" s="13" t="s">
        <v>48</v>
      </c>
      <c r="C20" s="19" t="s">
        <v>17</v>
      </c>
      <c r="D20" s="20" t="s">
        <v>73</v>
      </c>
      <c r="E20" s="15" t="s">
        <v>49</v>
      </c>
      <c r="F20" s="24" t="s">
        <v>20</v>
      </c>
      <c r="G20" s="22" t="s">
        <v>21</v>
      </c>
      <c r="H20" s="22" t="s">
        <v>21</v>
      </c>
      <c r="I20" s="22" t="s">
        <v>21</v>
      </c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s="11" customFormat="1" ht="231.75" hidden="1" customHeight="1" x14ac:dyDescent="0.25">
      <c r="A21" s="27" t="s">
        <v>50</v>
      </c>
      <c r="B21" s="13" t="s">
        <v>51</v>
      </c>
      <c r="C21" s="19" t="s">
        <v>17</v>
      </c>
      <c r="D21" s="15" t="s">
        <v>52</v>
      </c>
      <c r="E21" s="15" t="s">
        <v>53</v>
      </c>
      <c r="F21" s="24" t="s">
        <v>20</v>
      </c>
      <c r="G21" s="22" t="s">
        <v>21</v>
      </c>
      <c r="H21" s="22" t="s">
        <v>21</v>
      </c>
      <c r="I21" s="22" t="s">
        <v>21</v>
      </c>
    </row>
    <row r="22" spans="1:19" s="11" customFormat="1" ht="231.75" hidden="1" customHeight="1" x14ac:dyDescent="0.25">
      <c r="A22" s="15">
        <v>1</v>
      </c>
      <c r="B22" s="19" t="s">
        <v>54</v>
      </c>
      <c r="C22" s="19"/>
      <c r="D22" s="15"/>
      <c r="E22" s="15"/>
      <c r="F22" s="24"/>
      <c r="G22" s="24"/>
      <c r="H22" s="24"/>
      <c r="I22" s="24"/>
    </row>
    <row r="23" spans="1:19" s="11" customFormat="1" ht="231.75" hidden="1" customHeight="1" x14ac:dyDescent="0.25">
      <c r="A23" s="15">
        <v>2</v>
      </c>
      <c r="B23" s="19" t="s">
        <v>55</v>
      </c>
      <c r="C23" s="19"/>
      <c r="D23" s="15"/>
      <c r="E23" s="15"/>
      <c r="F23" s="24"/>
      <c r="G23" s="24"/>
      <c r="H23" s="24"/>
      <c r="I23" s="24"/>
    </row>
    <row r="24" spans="1:19" s="11" customFormat="1" ht="231.75" hidden="1" customHeight="1" x14ac:dyDescent="0.25">
      <c r="A24" s="15">
        <v>3</v>
      </c>
      <c r="B24" s="19" t="s">
        <v>56</v>
      </c>
      <c r="C24" s="19"/>
      <c r="D24" s="15"/>
      <c r="E24" s="15"/>
      <c r="F24" s="24"/>
      <c r="G24" s="24"/>
      <c r="H24" s="24"/>
      <c r="I24" s="24"/>
    </row>
    <row r="25" spans="1:19" s="11" customFormat="1" ht="231.75" hidden="1" customHeight="1" x14ac:dyDescent="0.25">
      <c r="A25" s="15">
        <v>4</v>
      </c>
      <c r="B25" s="19" t="s">
        <v>57</v>
      </c>
      <c r="C25" s="19"/>
      <c r="D25" s="15"/>
      <c r="E25" s="15"/>
      <c r="F25" s="24"/>
      <c r="G25" s="24"/>
      <c r="H25" s="24"/>
      <c r="I25" s="24"/>
    </row>
    <row r="26" spans="1:19" s="11" customFormat="1" ht="231.75" hidden="1" customHeight="1" x14ac:dyDescent="0.25">
      <c r="A26" s="15">
        <v>5</v>
      </c>
      <c r="B26" s="19" t="s">
        <v>58</v>
      </c>
      <c r="C26" s="19"/>
      <c r="D26" s="15"/>
      <c r="E26" s="15"/>
      <c r="F26" s="24"/>
      <c r="G26" s="24"/>
      <c r="H26" s="24"/>
      <c r="I26" s="24"/>
    </row>
    <row r="27" spans="1:19" s="11" customFormat="1" ht="23.25" hidden="1" customHeight="1" x14ac:dyDescent="0.25">
      <c r="A27" s="15">
        <v>6</v>
      </c>
      <c r="B27" s="19" t="s">
        <v>59</v>
      </c>
      <c r="C27" s="19"/>
      <c r="D27" s="15"/>
      <c r="E27" s="15"/>
      <c r="F27" s="24"/>
      <c r="G27" s="24"/>
      <c r="H27" s="24"/>
      <c r="I27" s="24"/>
    </row>
    <row r="28" spans="1:19" s="11" customFormat="1" ht="47.25" customHeight="1" x14ac:dyDescent="0.25">
      <c r="A28" s="60" t="s">
        <v>4</v>
      </c>
      <c r="B28" s="61" t="s">
        <v>60</v>
      </c>
      <c r="C28" s="62"/>
      <c r="D28" s="62"/>
      <c r="E28" s="63"/>
      <c r="F28" s="64" t="s">
        <v>31</v>
      </c>
      <c r="G28" s="65">
        <f>G29</f>
        <v>3500</v>
      </c>
      <c r="H28" s="65">
        <f>H29</f>
        <v>3500</v>
      </c>
      <c r="I28" s="65">
        <f>I29</f>
        <v>3600</v>
      </c>
    </row>
    <row r="29" spans="1:19" s="11" customFormat="1" ht="77.25" customHeight="1" x14ac:dyDescent="0.25">
      <c r="A29" s="66" t="s">
        <v>61</v>
      </c>
      <c r="B29" s="67" t="s">
        <v>62</v>
      </c>
      <c r="C29" s="67" t="s">
        <v>81</v>
      </c>
      <c r="D29" s="68" t="s">
        <v>73</v>
      </c>
      <c r="E29" s="60" t="s">
        <v>1</v>
      </c>
      <c r="F29" s="64" t="s">
        <v>31</v>
      </c>
      <c r="G29" s="69">
        <v>3500</v>
      </c>
      <c r="H29" s="69">
        <v>3500</v>
      </c>
      <c r="I29" s="69">
        <v>3600</v>
      </c>
    </row>
    <row r="30" spans="1:19" s="11" customFormat="1" ht="60" customHeight="1" x14ac:dyDescent="0.25">
      <c r="A30" s="60" t="s">
        <v>5</v>
      </c>
      <c r="B30" s="70" t="s">
        <v>63</v>
      </c>
      <c r="C30" s="71"/>
      <c r="D30" s="71"/>
      <c r="E30" s="72"/>
      <c r="F30" s="73"/>
      <c r="G30" s="69">
        <v>5370.5</v>
      </c>
      <c r="H30" s="69">
        <v>5646.5</v>
      </c>
      <c r="I30" s="69">
        <v>5646.5</v>
      </c>
    </row>
    <row r="31" spans="1:19" s="11" customFormat="1" ht="72.75" customHeight="1" x14ac:dyDescent="0.25">
      <c r="A31" s="66" t="s">
        <v>64</v>
      </c>
      <c r="B31" s="67" t="s">
        <v>65</v>
      </c>
      <c r="C31" s="67" t="s">
        <v>89</v>
      </c>
      <c r="D31" s="68" t="s">
        <v>73</v>
      </c>
      <c r="E31" s="68" t="s">
        <v>66</v>
      </c>
      <c r="F31" s="64" t="s">
        <v>31</v>
      </c>
      <c r="G31" s="69">
        <v>5370.5</v>
      </c>
      <c r="H31" s="69">
        <v>5646.5</v>
      </c>
      <c r="I31" s="69">
        <v>5646.5</v>
      </c>
    </row>
    <row r="32" spans="1:19" s="11" customFormat="1" ht="41.25" customHeight="1" x14ac:dyDescent="0.25">
      <c r="A32" s="60" t="s">
        <v>6</v>
      </c>
      <c r="B32" s="74" t="s">
        <v>78</v>
      </c>
      <c r="C32" s="75"/>
      <c r="D32" s="75"/>
      <c r="E32" s="76"/>
      <c r="F32" s="64"/>
      <c r="G32" s="65"/>
      <c r="H32" s="65"/>
      <c r="I32" s="65"/>
    </row>
    <row r="33" spans="1:9" s="11" customFormat="1" ht="114" customHeight="1" x14ac:dyDescent="0.25">
      <c r="A33" s="66" t="s">
        <v>67</v>
      </c>
      <c r="B33" s="67" t="s">
        <v>84</v>
      </c>
      <c r="C33" s="67" t="s">
        <v>77</v>
      </c>
      <c r="D33" s="68" t="s">
        <v>73</v>
      </c>
      <c r="E33" s="60" t="s">
        <v>68</v>
      </c>
      <c r="F33" s="64" t="s">
        <v>20</v>
      </c>
      <c r="G33" s="69" t="s">
        <v>21</v>
      </c>
      <c r="H33" s="69" t="s">
        <v>21</v>
      </c>
      <c r="I33" s="69" t="s">
        <v>21</v>
      </c>
    </row>
    <row r="34" spans="1:9" s="11" customFormat="1" ht="74.25" customHeight="1" x14ac:dyDescent="0.25">
      <c r="A34" s="18" t="s">
        <v>69</v>
      </c>
      <c r="B34" s="19" t="s">
        <v>76</v>
      </c>
      <c r="C34" s="19" t="s">
        <v>79</v>
      </c>
      <c r="D34" s="20" t="s">
        <v>73</v>
      </c>
      <c r="E34" s="15" t="s">
        <v>70</v>
      </c>
      <c r="F34" s="24" t="s">
        <v>20</v>
      </c>
      <c r="G34" s="22" t="s">
        <v>21</v>
      </c>
      <c r="H34" s="22" t="s">
        <v>21</v>
      </c>
      <c r="I34" s="22" t="s">
        <v>21</v>
      </c>
    </row>
    <row r="35" spans="1:9" s="6" customFormat="1" ht="115.5" customHeight="1" x14ac:dyDescent="0.25">
      <c r="A35" s="18" t="s">
        <v>71</v>
      </c>
      <c r="B35" s="19" t="s">
        <v>74</v>
      </c>
      <c r="C35" s="19" t="s">
        <v>75</v>
      </c>
      <c r="D35" s="20" t="s">
        <v>73</v>
      </c>
      <c r="E35" s="15" t="s">
        <v>72</v>
      </c>
      <c r="F35" s="24" t="s">
        <v>20</v>
      </c>
      <c r="G35" s="22" t="s">
        <v>21</v>
      </c>
      <c r="H35" s="22" t="s">
        <v>21</v>
      </c>
      <c r="I35" s="22" t="s">
        <v>21</v>
      </c>
    </row>
    <row r="36" spans="1:9" s="31" customFormat="1" ht="29.25" customHeight="1" x14ac:dyDescent="0.3">
      <c r="A36" s="15"/>
      <c r="B36" s="29" t="s">
        <v>86</v>
      </c>
      <c r="C36" s="29"/>
      <c r="D36" s="30"/>
      <c r="E36" s="30"/>
      <c r="F36" s="28"/>
      <c r="G36" s="59">
        <f>G6+G18+G28+G30</f>
        <v>8870.5</v>
      </c>
      <c r="H36" s="59">
        <f>H6+H18+H28+H30</f>
        <v>9146.5</v>
      </c>
      <c r="I36" s="59">
        <f>I6+I18+I28+I30</f>
        <v>9246.5</v>
      </c>
    </row>
  </sheetData>
  <autoFilter ref="A1:J2">
    <filterColumn colId="8" showButton="0"/>
  </autoFilter>
  <mergeCells count="15">
    <mergeCell ref="B18:E18"/>
    <mergeCell ref="B28:E28"/>
    <mergeCell ref="B30:E30"/>
    <mergeCell ref="B32:E32"/>
    <mergeCell ref="B12:E12"/>
    <mergeCell ref="A13:A16"/>
    <mergeCell ref="C13:C16"/>
    <mergeCell ref="E13:E16"/>
    <mergeCell ref="F13:F16"/>
    <mergeCell ref="D14:D16"/>
    <mergeCell ref="A2:J2"/>
    <mergeCell ref="I1:J1"/>
    <mergeCell ref="B3:I3"/>
    <mergeCell ref="G4:I4"/>
    <mergeCell ref="B6:E6"/>
  </mergeCells>
  <pageMargins left="0.35433070866141736" right="0.15748031496062992" top="0.31496062992125984" bottom="0.15748031496062992" header="0.35433070866141736" footer="0.15748031496062992"/>
  <pageSetup paperSize="9" scale="50" fitToHeight="7" orientation="landscape" r:id="rId1"/>
  <rowBreaks count="1" manualBreakCount="1">
    <brk id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2023-04-02T06:59:43Z</dcterms:modified>
</cp:coreProperties>
</file>